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832" activeTab="0"/>
  </bookViews>
  <sheets>
    <sheet name="BDGTADV" sheetId="1" r:id="rId1"/>
  </sheets>
  <definedNames>
    <definedName name="_xlnm.Print_Area" localSheetId="0">'BDGTADV'!$A$1:$E$57</definedName>
  </definedNames>
  <calcPr fullCalcOnLoad="1"/>
</workbook>
</file>

<file path=xl/sharedStrings.xml><?xml version="1.0" encoding="utf-8"?>
<sst xmlns="http://schemas.openxmlformats.org/spreadsheetml/2006/main" count="42" uniqueCount="40">
  <si>
    <t>Revenue and Appropriation Summaries</t>
  </si>
  <si>
    <t>Summary of Revenues</t>
  </si>
  <si>
    <t>Anticipated</t>
  </si>
  <si>
    <t>1.  Surplus</t>
  </si>
  <si>
    <t>2.  Total Miscellaneous Revenues</t>
  </si>
  <si>
    <t>3.  Receipts from Delinquent Taxes</t>
  </si>
  <si>
    <t>4.  a)  Local Tax for Municipal Purposes</t>
  </si>
  <si>
    <t xml:space="preserve">               Total General Revenues</t>
  </si>
  <si>
    <t>Summary of Appropriations</t>
  </si>
  <si>
    <t>1.  Operating Expenses:  Salaries &amp; Wages</t>
  </si>
  <si>
    <t xml:space="preserve">                                         Other Expenses</t>
  </si>
  <si>
    <t>2.  Deferred Charges &amp; Other Appropriations</t>
  </si>
  <si>
    <t>3.  Capital Improvements</t>
  </si>
  <si>
    <t>4.  Debt Service (Including for School Purposes)</t>
  </si>
  <si>
    <t>5.  Reserve for Uncollected Taxes</t>
  </si>
  <si>
    <t xml:space="preserve">               Total General Appropriations</t>
  </si>
  <si>
    <t>Total Number of Employees</t>
  </si>
  <si>
    <t>General</t>
  </si>
  <si>
    <t>Interest</t>
  </si>
  <si>
    <t>Principal</t>
  </si>
  <si>
    <t>Outstanding Balance</t>
  </si>
  <si>
    <t>or other interested persons.</t>
  </si>
  <si>
    <t>DO NOT PRINT THE FOLLOWING</t>
  </si>
  <si>
    <t>Note to Printer:</t>
  </si>
  <si>
    <t xml:space="preserve">          N.J.S.A. 40A:4-6 requires this advertisement to be printed exactly as shown.  The name of the municipality or county</t>
  </si>
  <si>
    <t>and the budget title shall be printed in bold 16 point typeface and the remainder of the summary shall be printed in bold</t>
  </si>
  <si>
    <t>8 point typeface.</t>
  </si>
  <si>
    <t>Notice is hereby given that the Budget and Tax Resolution was approved by the Committee of the Township of</t>
  </si>
  <si>
    <t>Copies of the Budget are available in the office of the  Municipal Clerk at the Municipal Building,</t>
  </si>
  <si>
    <t>of the Township of Lawrence</t>
  </si>
  <si>
    <t>County of Cumberland</t>
  </si>
  <si>
    <t>9:00 a.m. to noon on Fri.</t>
  </si>
  <si>
    <t>Balance of Outstanding Debt Dec. 31,</t>
  </si>
  <si>
    <t xml:space="preserve">357 Main Street, Cedarville, New Jersey, (856) 447-4554, during the hours of 9:00 a.m. to 5:00 p.m. on Mon.-Thurs and </t>
  </si>
  <si>
    <t>2019 MUNICIPAL BUDGET</t>
  </si>
  <si>
    <t>Final 2018 Budget</t>
  </si>
  <si>
    <t>2019 Budget</t>
  </si>
  <si>
    <t>Lawrence, County of Cumberland, on April 8, 2019.</t>
  </si>
  <si>
    <t>A hearing on the Budget and Tax Resolution will be held at the Municipal Building on May 13, 2019 at 7:30 p.m.</t>
  </si>
  <si>
    <t>at which time and place objections to the Budget and Tax Resolution for the year 2019 may be presented by taxpayers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</si>
</sst>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8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9" fontId="0" fillId="0" borderId="0" xfId="0" applyNumberFormat="1" applyAlignment="1" applyProtection="1">
      <alignment/>
      <protection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9" fontId="3" fillId="0" borderId="20" xfId="0" applyNumberFormat="1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0" fontId="3" fillId="0" borderId="18" xfId="0" applyFont="1" applyBorder="1" applyAlignment="1">
      <alignment/>
    </xf>
    <xf numFmtId="39" fontId="3" fillId="0" borderId="15" xfId="0" applyNumberFormat="1" applyFont="1" applyBorder="1" applyAlignment="1" applyProtection="1">
      <alignment/>
      <protection/>
    </xf>
    <xf numFmtId="39" fontId="3" fillId="0" borderId="19" xfId="0" applyNumberFormat="1" applyFont="1" applyBorder="1" applyAlignment="1" applyProtection="1">
      <alignment/>
      <protection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9" fontId="3" fillId="0" borderId="24" xfId="0" applyNumberFormat="1" applyFont="1" applyBorder="1" applyAlignment="1" applyProtection="1">
      <alignment/>
      <protection/>
    </xf>
    <xf numFmtId="39" fontId="3" fillId="0" borderId="25" xfId="0" applyNumberFormat="1" applyFont="1" applyBorder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3" fillId="0" borderId="2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39" fontId="3" fillId="0" borderId="29" xfId="0" applyNumberFormat="1" applyFont="1" applyBorder="1" applyAlignment="1" applyProtection="1">
      <alignment horizontal="center"/>
      <protection/>
    </xf>
    <xf numFmtId="39" fontId="3" fillId="0" borderId="25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3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43" fontId="3" fillId="0" borderId="15" xfId="42" applyFont="1" applyBorder="1" applyAlignment="1" applyProtection="1">
      <alignment/>
      <protection/>
    </xf>
    <xf numFmtId="43" fontId="3" fillId="0" borderId="28" xfId="42" applyFont="1" applyBorder="1" applyAlignment="1" applyProtection="1">
      <alignment/>
      <protection/>
    </xf>
    <xf numFmtId="43" fontId="3" fillId="0" borderId="31" xfId="42" applyFont="1" applyBorder="1" applyAlignment="1" applyProtection="1">
      <alignment/>
      <protection/>
    </xf>
    <xf numFmtId="43" fontId="3" fillId="0" borderId="29" xfId="42" applyFont="1" applyBorder="1" applyAlignment="1" applyProtection="1">
      <alignment horizontal="center"/>
      <protection/>
    </xf>
    <xf numFmtId="39" fontId="0" fillId="0" borderId="0" xfId="0" applyNumberFormat="1" applyAlignment="1">
      <alignment/>
    </xf>
    <xf numFmtId="0" fontId="3" fillId="0" borderId="30" xfId="0" applyFont="1" applyBorder="1" applyAlignment="1">
      <alignment horizontal="left"/>
    </xf>
    <xf numFmtId="39" fontId="3" fillId="0" borderId="32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7"/>
  <sheetViews>
    <sheetView showGridLines="0" tabSelected="1" zoomScalePageLayoutView="0" workbookViewId="0" topLeftCell="A1">
      <selection activeCell="A24" sqref="A24"/>
    </sheetView>
  </sheetViews>
  <sheetFormatPr defaultColWidth="9.83203125" defaultRowHeight="11.25"/>
  <cols>
    <col min="1" max="1" width="31.33203125" style="0" customWidth="1"/>
    <col min="2" max="2" width="15.5" style="0" customWidth="1"/>
    <col min="3" max="3" width="17.66015625" style="0" customWidth="1"/>
    <col min="4" max="4" width="18.5" style="0" customWidth="1"/>
    <col min="5" max="5" width="19.16015625" style="0" customWidth="1"/>
    <col min="6" max="6" width="13" style="0" bestFit="1" customWidth="1"/>
    <col min="7" max="7" width="11.5" style="0" bestFit="1" customWidth="1"/>
  </cols>
  <sheetData>
    <row r="1" spans="1:5" ht="20.25">
      <c r="A1" s="56" t="s">
        <v>34</v>
      </c>
      <c r="B1" s="56"/>
      <c r="C1" s="56"/>
      <c r="D1" s="56"/>
      <c r="E1" s="56"/>
    </row>
    <row r="2" spans="1:5" ht="20.25">
      <c r="A2" s="56" t="s">
        <v>29</v>
      </c>
      <c r="B2" s="56"/>
      <c r="C2" s="56"/>
      <c r="D2" s="56"/>
      <c r="E2" s="56"/>
    </row>
    <row r="3" spans="1:5" ht="20.25">
      <c r="A3" s="56" t="s">
        <v>30</v>
      </c>
      <c r="B3" s="56"/>
      <c r="C3" s="56"/>
      <c r="D3" s="56"/>
      <c r="E3" s="56"/>
    </row>
    <row r="4" spans="1:5" ht="20.25">
      <c r="A4" s="1"/>
      <c r="B4" s="1"/>
      <c r="C4" s="1"/>
      <c r="D4" s="1"/>
      <c r="E4" s="1"/>
    </row>
    <row r="5" spans="1:5" ht="20.25">
      <c r="A5" s="1" t="s">
        <v>0</v>
      </c>
      <c r="B5" s="1"/>
      <c r="C5" s="1"/>
      <c r="D5" s="1"/>
      <c r="E5" s="1"/>
    </row>
    <row r="6" spans="1:5" ht="21" thickBot="1">
      <c r="A6" s="2"/>
      <c r="B6" s="2"/>
      <c r="C6" s="2"/>
      <c r="D6" s="2"/>
      <c r="E6" s="2"/>
    </row>
    <row r="7" spans="1:5" ht="9.75" customHeight="1" thickTop="1">
      <c r="A7" s="3"/>
      <c r="B7" s="4"/>
      <c r="C7" s="4"/>
      <c r="D7" s="5"/>
      <c r="E7" s="6"/>
    </row>
    <row r="8" spans="1:5" ht="9.75">
      <c r="A8" s="7" t="s">
        <v>1</v>
      </c>
      <c r="B8" s="8"/>
      <c r="C8" s="8"/>
      <c r="D8" s="9" t="s">
        <v>2</v>
      </c>
      <c r="E8" s="10"/>
    </row>
    <row r="9" spans="1:5" ht="9.75">
      <c r="A9" s="11"/>
      <c r="B9" s="12"/>
      <c r="C9" s="12"/>
      <c r="D9" s="13" t="s">
        <v>36</v>
      </c>
      <c r="E9" s="14" t="s">
        <v>35</v>
      </c>
    </row>
    <row r="10" spans="1:6" ht="9.75">
      <c r="A10" s="16"/>
      <c r="B10" s="17"/>
      <c r="C10" s="17"/>
      <c r="D10" s="18"/>
      <c r="E10" s="19"/>
      <c r="F10" s="15"/>
    </row>
    <row r="11" spans="1:6" ht="9.75">
      <c r="A11" s="11" t="s">
        <v>3</v>
      </c>
      <c r="B11" s="20"/>
      <c r="C11" s="20"/>
      <c r="D11" s="21">
        <v>209600</v>
      </c>
      <c r="E11" s="22">
        <v>205700</v>
      </c>
      <c r="F11" s="15"/>
    </row>
    <row r="12" spans="1:6" ht="9.75">
      <c r="A12" s="11" t="s">
        <v>4</v>
      </c>
      <c r="B12" s="20"/>
      <c r="C12" s="20"/>
      <c r="D12" s="21">
        <v>458856.76</v>
      </c>
      <c r="E12" s="22">
        <v>748905</v>
      </c>
      <c r="F12" s="15"/>
    </row>
    <row r="13" spans="1:6" ht="9.75">
      <c r="A13" s="11" t="s">
        <v>5</v>
      </c>
      <c r="B13" s="20"/>
      <c r="C13" s="20"/>
      <c r="D13" s="21">
        <v>222100</v>
      </c>
      <c r="E13" s="22">
        <v>222100</v>
      </c>
      <c r="F13" s="15"/>
    </row>
    <row r="14" spans="1:6" ht="9.75">
      <c r="A14" s="11" t="s">
        <v>6</v>
      </c>
      <c r="B14" s="20"/>
      <c r="C14" s="20"/>
      <c r="D14" s="21">
        <v>1208433.96</v>
      </c>
      <c r="E14" s="22">
        <v>1138112.71</v>
      </c>
      <c r="F14" s="15"/>
    </row>
    <row r="15" spans="1:6" ht="10.5" thickBot="1">
      <c r="A15" s="23" t="s">
        <v>7</v>
      </c>
      <c r="B15" s="24"/>
      <c r="C15" s="24"/>
      <c r="D15" s="25">
        <f>SUM(D11:D14)</f>
        <v>2098990.7199999997</v>
      </c>
      <c r="E15" s="26">
        <f>SUM(E11:E14)</f>
        <v>2314817.71</v>
      </c>
      <c r="F15" s="15"/>
    </row>
    <row r="16" spans="1:6" ht="9.75" customHeight="1" thickTop="1">
      <c r="A16" s="17"/>
      <c r="B16" s="17"/>
      <c r="C16" s="17"/>
      <c r="D16" s="27"/>
      <c r="E16" s="27"/>
      <c r="F16" s="15"/>
    </row>
    <row r="17" spans="1:5" ht="9.75" customHeight="1" thickBot="1">
      <c r="A17" s="17"/>
      <c r="B17" s="17"/>
      <c r="C17" s="17"/>
      <c r="D17" s="17"/>
      <c r="E17" s="17"/>
    </row>
    <row r="18" spans="1:5" ht="9.75" customHeight="1" thickTop="1">
      <c r="A18" s="3"/>
      <c r="B18" s="4"/>
      <c r="C18" s="4"/>
      <c r="D18" s="5"/>
      <c r="E18" s="28"/>
    </row>
    <row r="19" spans="1:15" ht="9.75">
      <c r="A19" s="29" t="s">
        <v>8</v>
      </c>
      <c r="B19" s="12"/>
      <c r="C19" s="12"/>
      <c r="D19" s="13" t="s">
        <v>36</v>
      </c>
      <c r="E19" s="14" t="s">
        <v>35</v>
      </c>
      <c r="O19" s="53">
        <f>+E15-E27</f>
        <v>0</v>
      </c>
    </row>
    <row r="20" spans="1:15" ht="9.75">
      <c r="A20" s="16"/>
      <c r="B20" s="17"/>
      <c r="C20" s="17"/>
      <c r="D20" s="18"/>
      <c r="E20" s="19"/>
      <c r="O20" s="53">
        <f>+D15-D27</f>
        <v>0</v>
      </c>
    </row>
    <row r="21" spans="1:5" ht="9.75">
      <c r="A21" s="11" t="s">
        <v>9</v>
      </c>
      <c r="B21" s="20"/>
      <c r="C21" s="20"/>
      <c r="D21" s="21">
        <v>430753</v>
      </c>
      <c r="E21" s="22">
        <v>427537.28</v>
      </c>
    </row>
    <row r="22" spans="1:5" ht="9.75">
      <c r="A22" s="11" t="s">
        <v>10</v>
      </c>
      <c r="B22" s="20"/>
      <c r="C22" s="20"/>
      <c r="D22" s="21">
        <v>883714</v>
      </c>
      <c r="E22" s="22">
        <v>826463.72</v>
      </c>
    </row>
    <row r="23" spans="1:5" ht="9.75">
      <c r="A23" s="11" t="s">
        <v>11</v>
      </c>
      <c r="B23" s="20"/>
      <c r="C23" s="20"/>
      <c r="D23" s="21">
        <f>75545+18350+27459.7+51748.76+13147</f>
        <v>186250.46</v>
      </c>
      <c r="E23" s="22">
        <f>73746.01+17000+32457.99+341854+22000</f>
        <v>487058</v>
      </c>
    </row>
    <row r="24" spans="1:5" ht="9.75">
      <c r="A24" s="11" t="s">
        <v>12</v>
      </c>
      <c r="B24" s="20"/>
      <c r="C24" s="20"/>
      <c r="D24" s="21">
        <v>64000</v>
      </c>
      <c r="E24" s="55">
        <v>120000</v>
      </c>
    </row>
    <row r="25" spans="1:5" ht="9.75">
      <c r="A25" s="11" t="s">
        <v>13</v>
      </c>
      <c r="B25" s="20"/>
      <c r="C25" s="20"/>
      <c r="D25" s="21">
        <v>171015</v>
      </c>
      <c r="E25" s="22">
        <v>108605</v>
      </c>
    </row>
    <row r="26" spans="1:5" ht="9.75">
      <c r="A26" s="11" t="s">
        <v>14</v>
      </c>
      <c r="B26" s="20"/>
      <c r="C26" s="20"/>
      <c r="D26" s="21">
        <v>363258.26</v>
      </c>
      <c r="E26" s="22">
        <v>345153.71</v>
      </c>
    </row>
    <row r="27" spans="1:7" ht="9.75">
      <c r="A27" s="11" t="s">
        <v>15</v>
      </c>
      <c r="B27" s="20"/>
      <c r="C27" s="20"/>
      <c r="D27" s="21">
        <f>SUM(D21:D26)</f>
        <v>2098990.7199999997</v>
      </c>
      <c r="E27" s="55">
        <f>SUM(E21:E26)</f>
        <v>2314817.71</v>
      </c>
      <c r="G27" s="53"/>
    </row>
    <row r="28" spans="1:5" ht="10.5" thickBot="1">
      <c r="A28" s="23" t="s">
        <v>16</v>
      </c>
      <c r="B28" s="24"/>
      <c r="C28" s="24"/>
      <c r="D28" s="30">
        <v>18</v>
      </c>
      <c r="E28" s="31">
        <v>18</v>
      </c>
    </row>
    <row r="29" spans="1:5" ht="9.75" customHeight="1" thickTop="1">
      <c r="A29" s="17"/>
      <c r="B29" s="17"/>
      <c r="C29" s="17"/>
      <c r="D29" s="17"/>
      <c r="E29" s="17"/>
    </row>
    <row r="30" spans="1:5" ht="9.75" customHeight="1">
      <c r="A30" s="17"/>
      <c r="B30" s="17"/>
      <c r="C30" s="17"/>
      <c r="D30" s="17"/>
      <c r="E30" s="17"/>
    </row>
    <row r="31" spans="1:5" ht="9.75" customHeight="1" thickBot="1">
      <c r="A31" s="17"/>
      <c r="B31" s="17"/>
      <c r="C31" s="17"/>
      <c r="D31" s="17"/>
      <c r="E31" s="17"/>
    </row>
    <row r="32" spans="1:5" ht="9.75" customHeight="1" thickTop="1">
      <c r="A32" s="3"/>
      <c r="B32" s="4"/>
      <c r="C32" s="4"/>
      <c r="D32" s="4"/>
      <c r="E32" s="6"/>
    </row>
    <row r="33" spans="1:5" ht="9.75" customHeight="1">
      <c r="A33" s="34" t="s">
        <v>32</v>
      </c>
      <c r="B33" s="35"/>
      <c r="C33" s="35"/>
      <c r="D33" s="35"/>
      <c r="E33" s="10"/>
    </row>
    <row r="34" spans="1:5" ht="9.75" customHeight="1">
      <c r="A34" s="16"/>
      <c r="B34" s="32"/>
      <c r="C34" s="36"/>
      <c r="D34" s="32"/>
      <c r="E34" s="33"/>
    </row>
    <row r="35" spans="1:5" ht="9.75" customHeight="1">
      <c r="A35" s="11"/>
      <c r="B35" s="13" t="s">
        <v>17</v>
      </c>
      <c r="C35" s="37"/>
      <c r="D35" s="13"/>
      <c r="E35" s="14"/>
    </row>
    <row r="36" spans="1:5" ht="9.75">
      <c r="A36" s="11" t="s">
        <v>18</v>
      </c>
      <c r="B36" s="49">
        <v>180219.56</v>
      </c>
      <c r="C36" s="50"/>
      <c r="D36" s="21"/>
      <c r="E36" s="22"/>
    </row>
    <row r="37" spans="1:5" ht="9.75">
      <c r="A37" s="11" t="s">
        <v>19</v>
      </c>
      <c r="B37" s="49">
        <v>1449710.6</v>
      </c>
      <c r="C37" s="50"/>
      <c r="D37" s="21"/>
      <c r="E37" s="22"/>
    </row>
    <row r="38" spans="1:5" ht="10.5" thickBot="1">
      <c r="A38" s="23" t="s">
        <v>20</v>
      </c>
      <c r="B38" s="51">
        <f>SUM(B36:B37)</f>
        <v>1629930.1600000001</v>
      </c>
      <c r="C38" s="52"/>
      <c r="D38" s="38"/>
      <c r="E38" s="39"/>
    </row>
    <row r="39" spans="1:5" ht="9.75" customHeight="1" thickTop="1">
      <c r="A39" s="17"/>
      <c r="B39" s="17"/>
      <c r="C39" s="17"/>
      <c r="D39" s="17"/>
      <c r="E39" s="17"/>
    </row>
    <row r="40" spans="1:5" ht="12" customHeight="1">
      <c r="A40" s="17"/>
      <c r="B40" s="17"/>
      <c r="C40" s="17"/>
      <c r="D40" s="17"/>
      <c r="E40" s="17"/>
    </row>
    <row r="41" spans="1:7" ht="12" customHeight="1">
      <c r="A41" s="45" t="s">
        <v>27</v>
      </c>
      <c r="B41" s="8"/>
      <c r="C41" s="8"/>
      <c r="D41" s="8"/>
      <c r="E41" s="8"/>
      <c r="F41" s="40"/>
      <c r="G41" s="40"/>
    </row>
    <row r="42" spans="1:7" ht="12" customHeight="1">
      <c r="A42" s="45" t="s">
        <v>37</v>
      </c>
      <c r="B42" s="8"/>
      <c r="C42" s="8"/>
      <c r="D42" s="8"/>
      <c r="E42" s="8"/>
      <c r="F42" s="40"/>
      <c r="G42" s="40"/>
    </row>
    <row r="43" spans="1:7" ht="12" customHeight="1">
      <c r="A43" s="8"/>
      <c r="B43" s="8"/>
      <c r="C43" s="8"/>
      <c r="D43" s="8"/>
      <c r="E43" s="8"/>
      <c r="F43" s="40"/>
      <c r="G43" s="40"/>
    </row>
    <row r="44" spans="1:7" ht="12" customHeight="1">
      <c r="A44" s="45" t="s">
        <v>38</v>
      </c>
      <c r="B44" s="8"/>
      <c r="C44" s="8"/>
      <c r="D44" s="8"/>
      <c r="E44" s="8"/>
      <c r="F44" s="40"/>
      <c r="G44" s="40"/>
    </row>
    <row r="45" spans="1:7" ht="12" customHeight="1">
      <c r="A45" s="45" t="s">
        <v>39</v>
      </c>
      <c r="B45" s="8"/>
      <c r="C45" s="8"/>
      <c r="D45" s="8"/>
      <c r="E45" s="8"/>
      <c r="F45" s="40"/>
      <c r="G45" s="40"/>
    </row>
    <row r="46" spans="1:7" ht="12" customHeight="1">
      <c r="A46" s="45" t="s">
        <v>21</v>
      </c>
      <c r="B46" s="8"/>
      <c r="C46" s="8"/>
      <c r="D46" s="8"/>
      <c r="E46" s="8"/>
      <c r="F46" s="40"/>
      <c r="G46" s="40"/>
    </row>
    <row r="47" spans="1:7" ht="12" customHeight="1">
      <c r="A47" s="8"/>
      <c r="B47" s="8"/>
      <c r="C47" s="8"/>
      <c r="D47" s="8"/>
      <c r="E47" s="8"/>
      <c r="F47" s="40"/>
      <c r="G47" s="40"/>
    </row>
    <row r="48" spans="1:7" ht="12" customHeight="1">
      <c r="A48" s="47" t="s">
        <v>28</v>
      </c>
      <c r="B48" s="48"/>
      <c r="C48" s="48"/>
      <c r="D48" s="48"/>
      <c r="E48" s="48"/>
      <c r="F48" s="40"/>
      <c r="G48" s="40"/>
    </row>
    <row r="49" spans="1:7" ht="12" customHeight="1">
      <c r="A49" s="47" t="s">
        <v>33</v>
      </c>
      <c r="B49" s="48"/>
      <c r="C49" s="48"/>
      <c r="D49" s="48"/>
      <c r="E49" s="48"/>
      <c r="F49" s="40"/>
      <c r="G49" s="40"/>
    </row>
    <row r="50" spans="1:7" ht="12" customHeight="1">
      <c r="A50" s="54" t="s">
        <v>31</v>
      </c>
      <c r="B50" s="41"/>
      <c r="C50" s="41"/>
      <c r="D50" s="41"/>
      <c r="E50" s="41"/>
      <c r="F50" s="40"/>
      <c r="G50" s="40"/>
    </row>
    <row r="51" spans="1:7" ht="12" customHeight="1">
      <c r="A51" s="8"/>
      <c r="B51" s="8"/>
      <c r="C51" s="8"/>
      <c r="D51" s="8"/>
      <c r="E51" s="8"/>
      <c r="F51" s="40"/>
      <c r="G51" s="40"/>
    </row>
    <row r="52" spans="1:7" ht="12" customHeight="1">
      <c r="A52" s="42" t="s">
        <v>22</v>
      </c>
      <c r="B52" s="43"/>
      <c r="C52" s="43"/>
      <c r="D52" s="43"/>
      <c r="E52" s="43"/>
      <c r="F52" s="40"/>
      <c r="G52" s="40"/>
    </row>
    <row r="53" spans="1:7" ht="12" customHeight="1">
      <c r="A53" s="42"/>
      <c r="B53" s="43"/>
      <c r="C53" s="43"/>
      <c r="D53" s="43"/>
      <c r="E53" s="43"/>
      <c r="F53" s="40"/>
      <c r="G53" s="40"/>
    </row>
    <row r="54" spans="1:7" ht="12" customHeight="1">
      <c r="A54" s="44" t="s">
        <v>23</v>
      </c>
      <c r="B54" s="43"/>
      <c r="C54" s="43"/>
      <c r="D54" s="43"/>
      <c r="E54" s="43"/>
      <c r="F54" s="40"/>
      <c r="G54" s="40"/>
    </row>
    <row r="55" spans="1:7" ht="12" customHeight="1">
      <c r="A55" s="46" t="s">
        <v>24</v>
      </c>
      <c r="B55" s="43"/>
      <c r="C55" s="43"/>
      <c r="D55" s="43"/>
      <c r="E55" s="43"/>
      <c r="F55" s="40"/>
      <c r="G55" s="40"/>
    </row>
    <row r="56" spans="1:7" ht="12" customHeight="1">
      <c r="A56" s="46" t="s">
        <v>25</v>
      </c>
      <c r="B56" s="17"/>
      <c r="C56" s="17"/>
      <c r="D56" s="17"/>
      <c r="E56" s="17"/>
      <c r="F56" s="40"/>
      <c r="G56" s="40"/>
    </row>
    <row r="57" spans="1:7" ht="12" customHeight="1">
      <c r="A57" s="46" t="s">
        <v>26</v>
      </c>
      <c r="B57" s="17"/>
      <c r="C57" s="17"/>
      <c r="D57" s="17"/>
      <c r="E57" s="17"/>
      <c r="F57" s="40"/>
      <c r="G57" s="40"/>
    </row>
  </sheetData>
  <sheetProtection/>
  <mergeCells count="3">
    <mergeCell ref="A2:E2"/>
    <mergeCell ref="A3:E3"/>
    <mergeCell ref="A1:E1"/>
  </mergeCells>
  <printOptions horizontalCentered="1"/>
  <pageMargins left="0.5" right="0.5" top="0.5" bottom="0.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 S. Caltabiano, CPA, RMA</cp:lastModifiedBy>
  <cp:lastPrinted>2019-04-06T19:04:00Z</cp:lastPrinted>
  <dcterms:created xsi:type="dcterms:W3CDTF">2004-01-13T20:02:37Z</dcterms:created>
  <dcterms:modified xsi:type="dcterms:W3CDTF">2019-04-06T19:04:10Z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HEADERLEFT">
    <vt:lpwstr/>
  </property>
  <property fmtid="{D5CDD505-2E9C-101B-9397-08002B2CF9AE}" pid="4" name="HEADERCENTER">
    <vt:lpwstr/>
  </property>
  <property fmtid="{D5CDD505-2E9C-101B-9397-08002B2CF9AE}" pid="5" name="HEADERRIGHT">
    <vt:lpwstr/>
  </property>
  <property fmtid="{D5CDD505-2E9C-101B-9397-08002B2CF9AE}" pid="6" name="FOOTERLEFT">
    <vt:lpwstr/>
  </property>
  <property fmtid="{D5CDD505-2E9C-101B-9397-08002B2CF9AE}" pid="7" name="FOOTERCENTER">
    <vt:lpwstr/>
  </property>
  <property fmtid="{D5CDD505-2E9C-101B-9397-08002B2CF9AE}" pid="8" name="FOOTERRIGHT">
    <vt:lpwstr/>
  </property>
  <property fmtid="{D5CDD505-2E9C-101B-9397-08002B2CF9AE}" pid="9" name="Refresh">
    <vt:bool>true</vt:bool>
  </property>
  <property fmtid="{D5CDD505-2E9C-101B-9397-08002B2CF9AE}" pid="10" name="Refresh97">
    <vt:bool>false</vt:bool>
  </property>
  <property fmtid="{D5CDD505-2E9C-101B-9397-08002B2CF9AE}" pid="11" name="tabName">
    <vt:lpwstr>2019 Budget</vt:lpwstr>
  </property>
  <property fmtid="{D5CDD505-2E9C-101B-9397-08002B2CF9AE}" pid="12" name="tabIndex">
    <vt:lpwstr>G</vt:lpwstr>
  </property>
  <property fmtid="{D5CDD505-2E9C-101B-9397-08002B2CF9AE}" pid="13" name="workpaperIndex">
    <vt:lpwstr/>
  </property>
</Properties>
</file>